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Roll-forwar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<sst xmlns="http://schemas.openxmlformats.org/spreadsheetml/2006/main" count="50" uniqueCount="49">
  <si>
    <t xml:space="preserve">IFRS 7 loss allowance roll-forward</t>
  </si>
  <si>
    <t xml:space="preserve">IFRS 7: reconciliation of the loss allowance by stage, the profit or loss charge and coverage ratios</t>
  </si>
  <si>
    <t xml:space="preserve">HOW IT WORKS</t>
  </si>
  <si>
    <t xml:space="preserve">Enter the movements</t>
  </si>
  <si>
    <t xml:space="preserve">Check the reconciliation</t>
  </si>
  <si>
    <t xml:space="preserve">Read coverage</t>
  </si>
  <si>
    <t xml:space="preserve">By stage, opening to closing</t>
  </si>
  <si>
    <t xml:space="preserve">Transfers net to zero</t>
  </si>
  <si>
    <t xml:space="preserve">Allowance as % of gross</t>
  </si>
  <si>
    <t xml:space="preserve">LIVE RESULTS</t>
  </si>
  <si>
    <t xml:space="preserve">Opening allowance</t>
  </si>
  <si>
    <t xml:space="preserve">Closing allowance</t>
  </si>
  <si>
    <t xml:space="preserve">Charge to profit or loss</t>
  </si>
  <si>
    <t xml:space="preserve">Check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</si>
  <si>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</si>
  <si>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</si>
  <si>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</si>
  <si>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</si>
  <si>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</si>
  <si>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</si>
  <si>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Roll-forward  ›</t>
  </si>
  <si>
    <t xml:space="preserve">Example: Northline Telecom, a fictional company, in CU million. Replace the figures with your own. General information, not advice. taxbakers.com/ifrs-18</t>
  </si>
  <si>
    <t xml:space="preserve">Roll-forward</t>
  </si>
  <si>
    <t xml:space="preserve">Reconciliation of the loss allowance from opening to closing by stage, as IFRS 7.35H requires. CU thousand.</t>
  </si>
  <si>
    <t xml:space="preserve">Movement</t>
  </si>
  <si>
    <t xml:space="preserve">Stage 1 (12-month)</t>
  </si>
  <si>
    <t xml:space="preserve">Stage 2 (lifetime)</t>
  </si>
  <si>
    <t xml:space="preserve">Stage 3 (credit-impaired)</t>
  </si>
  <si>
    <t xml:space="preserve">Total</t>
  </si>
  <si>
    <t xml:space="preserve">Opening loss allowance</t>
  </si>
  <si>
    <t xml:space="preserve">Transfer to stage 1</t>
  </si>
  <si>
    <t xml:space="preserve">Transfer to stage 2</t>
  </si>
  <si>
    <t xml:space="preserve">Transfer to stage 3</t>
  </si>
  <si>
    <t xml:space="preserve">Remeasurement on transfer</t>
  </si>
  <si>
    <t xml:space="preserve">New assets originated</t>
  </si>
  <si>
    <t xml:space="preserve">Assets repaid or derecognised</t>
  </si>
  <si>
    <t xml:space="preserve">Changes in risk parameters</t>
  </si>
  <si>
    <t xml:space="preserve">Write-offs</t>
  </si>
  <si>
    <t xml:space="preserve">Closing loss allowance</t>
  </si>
  <si>
    <t xml:space="preserve">Check: transfers between stages net to zero</t>
  </si>
  <si>
    <t xml:space="preserve">Impairment charge in profit or loss</t>
  </si>
  <si>
    <t xml:space="preserve">Check: opening + charge - write-offs = closing</t>
  </si>
  <si>
    <t xml:space="preserve">Gross carrying amount and coverage</t>
  </si>
  <si>
    <t xml:space="preserve">Stage 1</t>
  </si>
  <si>
    <t xml:space="preserve">Stage 2</t>
  </si>
  <si>
    <t xml:space="preserve">Stage 3</t>
  </si>
  <si>
    <t xml:space="preserve">Closing gross carrying amount</t>
  </si>
  <si>
    <t xml:space="preserve">Coverage: allowance / gross carrying amount</t>
  </si>
  <si>
    <t xml:space="preserve">Transfers move the opening allowance between stages; the remeasurement line captures the change from 12-month to lifetime ECL, or back. Write-offs reduce the allowance without a charge, because the loss was already provided for.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</si>
</sst>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;\(#,##0\);;"/>
    <numFmt numFmtId="167" formatCode="0.00%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E3D4A"/>
      <name val="Arial"/>
      <family val="0"/>
      <charset val="1"/>
    </font>
    <font>
      <sz val="1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5DBD8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21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2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12"/>
      </font>
      <fill>
        <patternFill>
          <bgColor rgb="FFDFF0D0"/>
        </patternFill>
      </fill>
    </dxf>
    <dxf>
      <font>
        <name val="Arial"/>
        <charset val="1"/>
        <family val="0"/>
        <b val="1"/>
        <color rgb="FFA12B1E"/>
      </font>
      <fill>
        <patternFill>
          <bgColor rgb="FFF8D7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12"/>
      <rgbColor rgb="FF000080"/>
      <rgbColor rgb="FF808000"/>
      <rgbColor rgb="FF800080"/>
      <rgbColor rgb="FF008080"/>
      <rgbColor rgb="FFC0C0C0"/>
      <rgbColor rgb="FF6B7A80"/>
      <rgbColor rgb="FF9999FF"/>
      <rgbColor rgb="FF993366"/>
      <rgbColor rgb="FFFFF4C2"/>
      <rgbColor rgb="FFF3F5F0"/>
      <rgbColor rgb="FF660066"/>
      <rgbColor rgb="FFFF8080"/>
      <rgbColor rgb="FF0066CC"/>
      <rgbColor rgb="FFD5DB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99CCFF"/>
      <rgbColor rgb="FFFF99CC"/>
      <rgbColor rgb="FFCC99FF"/>
      <rgbColor rgb="FFF8D7D2"/>
      <rgbColor rgb="FF3366FF"/>
      <rgbColor rgb="FF33CCCC"/>
      <rgbColor rgb="FF86BC25"/>
      <rgbColor rgb="FFFFCC00"/>
      <rgbColor rgb="FFFF9900"/>
      <rgbColor rgb="FFFF6600"/>
      <rgbColor rgb="FF666699"/>
      <rgbColor rgb="FF969696"/>
      <rgbColor rgb="FF0E3D4A"/>
      <rgbColor rgb="FF339966"/>
      <rgbColor rgb="FF003300"/>
      <rgbColor rgb="FF333300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'Roll-forward'!F8</f>
        <v>380</v>
      </c>
      <c r="C15" s="10"/>
      <c r="D15" s="10"/>
      <c r="E15" s="10" t="n">
        <f aca="false">'Roll-forward'!F17</f>
        <v>407</v>
      </c>
      <c r="F15" s="10"/>
      <c r="G15" s="10"/>
      <c r="H15" s="10" t="n">
        <f aca="false">'Roll-forward'!F20</f>
        <v>87</v>
      </c>
      <c r="I15" s="10"/>
      <c r="J15" s="10"/>
      <c r="K15" s="11" t="str">
        <f aca="false">'Roll-forward'!F21</f>
        <v>✓ Reconciles</v>
      </c>
      <c r="L15" s="11"/>
      <c r="M15" s="11"/>
    </row>
    <row r="16" customFormat="false" ht="21.7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1"/>
      <c r="M16" s="11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2" t="s">
        <v>15</v>
      </c>
      <c r="C19" s="12"/>
      <c r="D19" s="12"/>
      <c r="E19" s="13" t="s">
        <v>16</v>
      </c>
      <c r="F19" s="13"/>
      <c r="G19" s="13"/>
      <c r="H19" s="14" t="s">
        <v>17</v>
      </c>
      <c r="I19" s="14"/>
      <c r="J19" s="14"/>
      <c r="K19" s="15" t="s">
        <v>18</v>
      </c>
      <c r="L19" s="15"/>
      <c r="M19" s="15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6" t="s">
        <v>20</v>
      </c>
      <c r="C22" s="16"/>
      <c r="D22" s="16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7" t="s">
        <v>21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</sheetData>
  <mergeCells count="29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B41:M41"/>
  </mergeCells>
  <conditionalFormatting sqref="K15">
    <cfRule type="expression" priority="2" aboveAverage="0" equalAverage="0" bottom="0" percent="0" rank="0" text="" dxfId="0">
      <formula>LEFT(K15,1)="✓"</formula>
    </cfRule>
    <cfRule type="expression" priority="3" aboveAverage="0" equalAverage="0" bottom="0" percent="0" rank="0" text="" dxfId="1">
      <formula>LEFT(K15,1)&lt;&gt;"✓"</formula>
    </cfRule>
  </conditionalFormatting>
  <hyperlinks>
    <hyperlink ref="B22" location="'Roll-forward'!B2" display="Roll-forward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0"/>
    <col collapsed="false" customWidth="true" hidden="false" outlineLevel="0" max="6" min="3" style="0" width="15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22</v>
      </c>
      <c r="C2" s="18"/>
      <c r="D2" s="18"/>
      <c r="E2" s="18"/>
      <c r="F2" s="18"/>
    </row>
    <row r="3" customFormat="false" ht="19.5" hidden="false" customHeight="true" outlineLevel="0" collapsed="false">
      <c r="B3" s="18"/>
      <c r="C3" s="18"/>
      <c r="D3" s="18"/>
      <c r="E3" s="18"/>
      <c r="F3" s="18"/>
    </row>
    <row r="4" customFormat="false" ht="19.5" hidden="false" customHeight="true" outlineLevel="0" collapsed="false">
      <c r="B4" s="19" t="s">
        <v>23</v>
      </c>
      <c r="C4" s="19"/>
      <c r="D4" s="19"/>
      <c r="E4" s="19"/>
      <c r="F4" s="19"/>
    </row>
    <row r="5" customFormat="false" ht="3.75" hidden="false" customHeight="true" outlineLevel="0" collapsed="false">
      <c r="B5" s="4"/>
      <c r="C5" s="4"/>
      <c r="D5" s="4"/>
      <c r="E5" s="4"/>
      <c r="F5" s="4"/>
    </row>
    <row r="6" customFormat="false" ht="18" hidden="false" customHeight="false" outlineLevel="0" collapsed="false"/>
    <row r="7" customFormat="false" ht="33.75" hidden="false" customHeight="true" outlineLevel="0" collapsed="false">
      <c r="B7" s="20" t="s">
        <v>24</v>
      </c>
      <c r="C7" s="21" t="s">
        <v>25</v>
      </c>
      <c r="D7" s="21" t="s">
        <v>26</v>
      </c>
      <c r="E7" s="21" t="s">
        <v>27</v>
      </c>
      <c r="F7" s="21" t="s">
        <v>28</v>
      </c>
    </row>
    <row r="8" customFormat="false" ht="18" hidden="false" customHeight="false" outlineLevel="0" collapsed="false">
      <c r="B8" s="22" t="s">
        <v>29</v>
      </c>
      <c r="C8" s="23" t="n">
        <v>100</v>
      </c>
      <c r="D8" s="23" t="n">
        <v>80</v>
      </c>
      <c r="E8" s="23" t="n">
        <v>200</v>
      </c>
      <c r="F8" s="24" t="n">
        <f aca="false">SUM(C8:E8)</f>
        <v>380</v>
      </c>
    </row>
    <row r="9" customFormat="false" ht="18" hidden="false" customHeight="false" outlineLevel="0" collapsed="false">
      <c r="B9" s="25" t="s">
        <v>30</v>
      </c>
      <c r="C9" s="23" t="n">
        <v>5</v>
      </c>
      <c r="D9" s="23" t="n">
        <v>-5</v>
      </c>
      <c r="E9" s="23" t="n">
        <v>0</v>
      </c>
      <c r="F9" s="26" t="n">
        <f aca="false">SUM(C9:E9)</f>
        <v>0</v>
      </c>
    </row>
    <row r="10" customFormat="false" ht="18" hidden="false" customHeight="false" outlineLevel="0" collapsed="false">
      <c r="B10" s="25" t="s">
        <v>31</v>
      </c>
      <c r="C10" s="23" t="n">
        <v>-10</v>
      </c>
      <c r="D10" s="23" t="n">
        <v>10</v>
      </c>
      <c r="E10" s="23" t="n">
        <v>0</v>
      </c>
      <c r="F10" s="26" t="n">
        <f aca="false">SUM(C10:E10)</f>
        <v>0</v>
      </c>
    </row>
    <row r="11" customFormat="false" ht="18" hidden="false" customHeight="false" outlineLevel="0" collapsed="false">
      <c r="B11" s="25" t="s">
        <v>32</v>
      </c>
      <c r="C11" s="23" t="n">
        <v>0</v>
      </c>
      <c r="D11" s="23" t="n">
        <v>-15</v>
      </c>
      <c r="E11" s="23" t="n">
        <v>15</v>
      </c>
      <c r="F11" s="26" t="n">
        <f aca="false">SUM(C11:E11)</f>
        <v>0</v>
      </c>
    </row>
    <row r="12" customFormat="false" ht="18" hidden="false" customHeight="false" outlineLevel="0" collapsed="false">
      <c r="B12" s="25" t="s">
        <v>33</v>
      </c>
      <c r="C12" s="23" t="n">
        <v>-3</v>
      </c>
      <c r="D12" s="23" t="n">
        <v>40</v>
      </c>
      <c r="E12" s="23" t="n">
        <v>30</v>
      </c>
      <c r="F12" s="26" t="n">
        <f aca="false">SUM(C12:E12)</f>
        <v>67</v>
      </c>
    </row>
    <row r="13" customFormat="false" ht="18" hidden="false" customHeight="false" outlineLevel="0" collapsed="false">
      <c r="B13" s="25" t="s">
        <v>34</v>
      </c>
      <c r="C13" s="23" t="n">
        <v>30</v>
      </c>
      <c r="D13" s="23" t="n">
        <v>0</v>
      </c>
      <c r="E13" s="23" t="n">
        <v>0</v>
      </c>
      <c r="F13" s="26" t="n">
        <f aca="false">SUM(C13:E13)</f>
        <v>30</v>
      </c>
    </row>
    <row r="14" customFormat="false" ht="18" hidden="false" customHeight="false" outlineLevel="0" collapsed="false">
      <c r="B14" s="25" t="s">
        <v>35</v>
      </c>
      <c r="C14" s="23" t="n">
        <v>-12</v>
      </c>
      <c r="D14" s="23" t="n">
        <v>-8</v>
      </c>
      <c r="E14" s="23" t="n">
        <v>-20</v>
      </c>
      <c r="F14" s="26" t="n">
        <f aca="false">SUM(C14:E14)</f>
        <v>-40</v>
      </c>
    </row>
    <row r="15" customFormat="false" ht="18" hidden="false" customHeight="false" outlineLevel="0" collapsed="false">
      <c r="B15" s="25" t="s">
        <v>36</v>
      </c>
      <c r="C15" s="23" t="n">
        <v>5</v>
      </c>
      <c r="D15" s="23" t="n">
        <v>10</v>
      </c>
      <c r="E15" s="23" t="n">
        <v>15</v>
      </c>
      <c r="F15" s="26" t="n">
        <f aca="false">SUM(C15:E15)</f>
        <v>30</v>
      </c>
    </row>
    <row r="16" customFormat="false" ht="18" hidden="false" customHeight="false" outlineLevel="0" collapsed="false">
      <c r="B16" s="25" t="s">
        <v>37</v>
      </c>
      <c r="C16" s="23" t="n">
        <v>0</v>
      </c>
      <c r="D16" s="23" t="n">
        <v>0</v>
      </c>
      <c r="E16" s="23" t="n">
        <v>-60</v>
      </c>
      <c r="F16" s="26" t="n">
        <f aca="false">SUM(C16:E16)</f>
        <v>-60</v>
      </c>
    </row>
    <row r="17" customFormat="false" ht="18" hidden="false" customHeight="false" outlineLevel="0" collapsed="false">
      <c r="B17" s="20" t="s">
        <v>38</v>
      </c>
      <c r="C17" s="27" t="n">
        <f aca="false">SUM(C8:C16)</f>
        <v>115</v>
      </c>
      <c r="D17" s="27" t="n">
        <f aca="false">SUM(D8:D16)</f>
        <v>112</v>
      </c>
      <c r="E17" s="27" t="n">
        <f aca="false">SUM(E8:E16)</f>
        <v>180</v>
      </c>
      <c r="F17" s="27" t="n">
        <f aca="false">SUM(F8:F16)</f>
        <v>407</v>
      </c>
    </row>
    <row r="18" customFormat="false" ht="18" hidden="false" customHeight="false" outlineLevel="0" collapsed="false"/>
    <row r="19" customFormat="false" ht="18" hidden="false" customHeight="false" outlineLevel="0" collapsed="false">
      <c r="B19" s="28" t="s">
        <v>39</v>
      </c>
      <c r="F19" s="29" t="str">
        <f aca="false">IF(ABS(SUM(C9:E11))&lt;0.5,"✓ Nets to zero","✗ Transfers do not net")</f>
        <v>✓ Nets to zero</v>
      </c>
    </row>
    <row r="20" customFormat="false" ht="18" hidden="false" customHeight="false" outlineLevel="0" collapsed="false">
      <c r="B20" s="28" t="s">
        <v>40</v>
      </c>
      <c r="F20" s="24" t="n">
        <f aca="false">SUM(F12:F15)</f>
        <v>87</v>
      </c>
    </row>
    <row r="21" customFormat="false" ht="23.85" hidden="false" customHeight="false" outlineLevel="0" collapsed="false">
      <c r="B21" s="28" t="s">
        <v>41</v>
      </c>
      <c r="F21" s="29" t="str">
        <f aca="false">IF(ABS(F8+F20+F16-F17)&lt;0.5,"✓ Reconciles","✗ Check")</f>
        <v>✓ Reconciles</v>
      </c>
    </row>
    <row r="22" customFormat="false" ht="18" hidden="false" customHeight="false" outlineLevel="0" collapsed="false"/>
    <row r="23" customFormat="false" ht="33.75" hidden="false" customHeight="true" outlineLevel="0" collapsed="false">
      <c r="B23" s="20" t="s">
        <v>42</v>
      </c>
      <c r="C23" s="21" t="s">
        <v>43</v>
      </c>
      <c r="D23" s="21" t="s">
        <v>44</v>
      </c>
      <c r="E23" s="21" t="s">
        <v>45</v>
      </c>
      <c r="F23" s="21" t="s">
        <v>28</v>
      </c>
    </row>
    <row r="24" customFormat="false" ht="18" hidden="false" customHeight="false" outlineLevel="0" collapsed="false">
      <c r="B24" s="28" t="s">
        <v>46</v>
      </c>
      <c r="C24" s="23" t="n">
        <v>20000</v>
      </c>
      <c r="D24" s="23" t="n">
        <v>2000</v>
      </c>
      <c r="E24" s="23" t="n">
        <v>400</v>
      </c>
      <c r="F24" s="26" t="n">
        <f aca="false">SUM(C24:E24)</f>
        <v>22400</v>
      </c>
    </row>
    <row r="25" customFormat="false" ht="23.85" hidden="false" customHeight="false" outlineLevel="0" collapsed="false">
      <c r="B25" s="28" t="s">
        <v>47</v>
      </c>
      <c r="C25" s="30" t="n">
        <f aca="false">IF(C24=0,0,C17/C24)</f>
        <v>0.00575</v>
      </c>
      <c r="D25" s="30" t="n">
        <f aca="false">IF(D24=0,0,D17/D24)</f>
        <v>0.056</v>
      </c>
      <c r="E25" s="30" t="n">
        <f aca="false">IF(E24=0,0,E17/E24)</f>
        <v>0.45</v>
      </c>
      <c r="F25" s="30" t="n">
        <f aca="false">IF(F24=0,0,F17/F24)</f>
        <v>0.0181696428571429</v>
      </c>
    </row>
    <row r="26" customFormat="false" ht="18" hidden="false" customHeight="false" outlineLevel="0" collapsed="false"/>
    <row r="27" customFormat="false" ht="18" hidden="false" customHeight="true" outlineLevel="0" collapsed="false">
      <c r="B27" s="31" t="s">
        <v>48</v>
      </c>
      <c r="C27" s="31"/>
      <c r="D27" s="31"/>
      <c r="E27" s="31"/>
      <c r="F27" s="31"/>
    </row>
    <row r="28" customFormat="false" ht="18" hidden="false" customHeight="false" outlineLevel="0" collapsed="false">
      <c r="B28" s="31"/>
      <c r="C28" s="31"/>
      <c r="D28" s="31"/>
      <c r="E28" s="31"/>
      <c r="F28" s="31"/>
    </row>
    <row r="29" customFormat="false" ht="18" hidden="false" customHeight="false" outlineLevel="0" collapsed="false">
      <c r="B29" s="31"/>
      <c r="C29" s="31"/>
      <c r="D29" s="31"/>
      <c r="E29" s="31"/>
      <c r="F29" s="31"/>
    </row>
  </sheetData>
  <mergeCells count="3">
    <mergeCell ref="B2:F3"/>
    <mergeCell ref="B4:F4"/>
    <mergeCell ref="B27:F29"/>
  </mergeCells>
  <conditionalFormatting sqref="F19">
    <cfRule type="expression" priority="2" aboveAverage="0" equalAverage="0" bottom="0" percent="0" rank="0" text="" dxfId="0">
      <formula>LEFT(F19,1)="✓"</formula>
    </cfRule>
    <cfRule type="expression" priority="3" aboveAverage="0" equalAverage="0" bottom="0" percent="0" rank="0" text="" dxfId="1">
      <formula>LEFT(F19,1)&lt;&gt;"✓"</formula>
    </cfRule>
  </conditionalFormatting>
  <conditionalFormatting sqref="F21">
    <cfRule type="expression" priority="4" aboveAverage="0" equalAverage="0" bottom="0" percent="0" rank="0" text="" dxfId="0">
      <formula>LEFT(F21,1)="✓"</formula>
    </cfRule>
    <cfRule type="expression" priority="5" aboveAverage="0" equalAverage="0" bottom="0" percent="0" rank="0" text="" dxfId="1">
      <formula>LEFT(F21,1)&lt;&gt;"✓"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2026-10-04T19:13:01Z</dcterms:created>
  <dc:creator>openpyxl</dc:creator>
  <dc:description/>
  <dc:language>en-US</dc:language>
  <cp:lastModifiedBy/>
  <dcterms:modified xsi:type="dcterms:W3CDTF">2026-10-04T19:13:01Z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